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卫生人才\0-卫生人事\2-招聘\校园招聘\10-面试成绩登记\公告\"/>
    </mc:Choice>
  </mc:AlternateContent>
  <xr:revisionPtr revIDLastSave="0" documentId="13_ncr:1_{58A4BEA9-BF0C-4585-81F4-4BB80BB2178E}" xr6:coauthVersionLast="47" xr6:coauthVersionMax="47" xr10:uidLastSave="{00000000-0000-0000-0000-000000000000}"/>
  <bookViews>
    <workbookView xWindow="13140" yWindow="345" windowWidth="14805" windowHeight="15225" xr2:uid="{00000000-000D-0000-FFFF-FFFF00000000}"/>
  </bookViews>
  <sheets>
    <sheet name="编内" sheetId="17" r:id="rId1"/>
  </sheets>
  <calcPr calcId="181029"/>
</workbook>
</file>

<file path=xl/calcChain.xml><?xml version="1.0" encoding="utf-8"?>
<calcChain xmlns="http://schemas.openxmlformats.org/spreadsheetml/2006/main">
  <c r="J63" i="17" l="1"/>
  <c r="J48" i="17"/>
  <c r="J47" i="17"/>
  <c r="J46" i="17"/>
  <c r="J38" i="17"/>
  <c r="J37" i="17"/>
  <c r="J36" i="17"/>
  <c r="J35" i="17"/>
  <c r="J34" i="17"/>
  <c r="J33" i="17"/>
  <c r="J32" i="17"/>
  <c r="J55" i="17"/>
  <c r="J54" i="17"/>
  <c r="J53" i="17"/>
  <c r="J52" i="17"/>
  <c r="J51" i="17"/>
  <c r="J50" i="17"/>
  <c r="J49" i="17"/>
  <c r="J21" i="17"/>
  <c r="J20" i="17"/>
  <c r="J19" i="17"/>
  <c r="J68" i="17"/>
  <c r="J67" i="17"/>
  <c r="J66" i="17"/>
  <c r="J65" i="17"/>
  <c r="J64" i="17"/>
  <c r="J45" i="17"/>
  <c r="J44" i="17"/>
  <c r="J43" i="17"/>
  <c r="J42" i="17"/>
  <c r="J41" i="17"/>
  <c r="J40" i="17"/>
  <c r="J39" i="17"/>
  <c r="J5" i="17"/>
  <c r="J4" i="17"/>
  <c r="J3" i="17"/>
</calcChain>
</file>

<file path=xl/sharedStrings.xml><?xml version="1.0" encoding="utf-8"?>
<sst xmlns="http://schemas.openxmlformats.org/spreadsheetml/2006/main" count="320" uniqueCount="95">
  <si>
    <t>104001007</t>
  </si>
  <si>
    <t>BNX01</t>
  </si>
  <si>
    <t>102001005</t>
  </si>
  <si>
    <t>—</t>
    <phoneticPr fontId="9" type="noConversion"/>
  </si>
  <si>
    <t>102001003</t>
  </si>
  <si>
    <t>102001004</t>
  </si>
  <si>
    <t>104003010</t>
  </si>
  <si>
    <t>BNX09</t>
  </si>
  <si>
    <t>104003003</t>
  </si>
  <si>
    <t>101001017</t>
  </si>
  <si>
    <t>103001019</t>
  </si>
  <si>
    <t>BNX10</t>
  </si>
  <si>
    <t>102002027</t>
  </si>
  <si>
    <t>103001014</t>
  </si>
  <si>
    <t>101001023</t>
  </si>
  <si>
    <t>BNX17</t>
  </si>
  <si>
    <t>102003069</t>
  </si>
  <si>
    <t>102003074</t>
  </si>
  <si>
    <t>102003072</t>
  </si>
  <si>
    <t>104004003</t>
  </si>
  <si>
    <t>104004016</t>
  </si>
  <si>
    <t>BNX06</t>
  </si>
  <si>
    <t>102002002</t>
  </si>
  <si>
    <t>BNX03</t>
  </si>
  <si>
    <t>102002006</t>
  </si>
  <si>
    <t>104001019</t>
  </si>
  <si>
    <t>104003017</t>
  </si>
  <si>
    <t>BNX13</t>
  </si>
  <si>
    <t>104003018</t>
  </si>
  <si>
    <t>102001043</t>
  </si>
  <si>
    <t>104003033</t>
  </si>
  <si>
    <t>BNX14</t>
  </si>
  <si>
    <t>104003026</t>
  </si>
  <si>
    <t>102001050</t>
  </si>
  <si>
    <t>104003034</t>
  </si>
  <si>
    <t>102001057</t>
  </si>
  <si>
    <t>103001008</t>
  </si>
  <si>
    <t>BNX16</t>
  </si>
  <si>
    <t>BNX04</t>
  </si>
  <si>
    <t>BNX02</t>
  </si>
  <si>
    <t>104001031</t>
  </si>
  <si>
    <t>BNX08</t>
  </si>
  <si>
    <t>103001002</t>
  </si>
  <si>
    <t>101001003</t>
  </si>
  <si>
    <t>101001002</t>
  </si>
  <si>
    <t>104001029</t>
  </si>
  <si>
    <t>BNX08</t>
    <phoneticPr fontId="9" type="noConversion"/>
  </si>
  <si>
    <t>104002001</t>
  </si>
  <si>
    <t>BNX12</t>
  </si>
  <si>
    <t>101001009</t>
  </si>
  <si>
    <t>102001014</t>
  </si>
  <si>
    <t>BNX07</t>
  </si>
  <si>
    <r>
      <rPr>
        <sz val="10"/>
        <rFont val="黑体"/>
        <family val="3"/>
        <charset val="134"/>
      </rPr>
      <t>序号</t>
    </r>
  </si>
  <si>
    <r>
      <rPr>
        <sz val="11"/>
        <rFont val="方正黑体_GBK"/>
        <family val="4"/>
        <charset val="134"/>
      </rPr>
      <t>准考证号</t>
    </r>
  </si>
  <si>
    <r>
      <rPr>
        <sz val="11"/>
        <rFont val="方正黑体_GBK"/>
        <family val="4"/>
        <charset val="134"/>
      </rPr>
      <t>岗位代码</t>
    </r>
  </si>
  <si>
    <r>
      <rPr>
        <sz val="11"/>
        <rFont val="方正黑体_GBK"/>
        <family val="4"/>
        <charset val="134"/>
      </rPr>
      <t>岗位名称</t>
    </r>
  </si>
  <si>
    <r>
      <rPr>
        <sz val="11"/>
        <rFont val="方正黑体_GBK"/>
        <family val="4"/>
        <charset val="134"/>
      </rPr>
      <t>笔试成绩</t>
    </r>
  </si>
  <si>
    <r>
      <rPr>
        <sz val="11"/>
        <rFont val="方正黑体_GBK"/>
        <family val="4"/>
        <charset val="134"/>
      </rPr>
      <t>面试成绩</t>
    </r>
  </si>
  <si>
    <r>
      <rPr>
        <sz val="11"/>
        <rFont val="方正黑体_GBK"/>
        <family val="4"/>
        <charset val="134"/>
      </rPr>
      <t>总成绩</t>
    </r>
  </si>
  <si>
    <r>
      <rPr>
        <sz val="11"/>
        <rFont val="方正黑体_GBK"/>
        <family val="4"/>
        <charset val="134"/>
      </rPr>
      <t>体检</t>
    </r>
  </si>
  <si>
    <r>
      <rPr>
        <sz val="11"/>
        <rFont val="方正黑体_GBK"/>
        <family val="4"/>
        <charset val="134"/>
      </rPr>
      <t>备注</t>
    </r>
  </si>
  <si>
    <t>单位名称</t>
    <phoneticPr fontId="8" type="noConversion"/>
  </si>
  <si>
    <r>
      <rPr>
        <sz val="11"/>
        <rFont val="宋体"/>
        <family val="3"/>
        <charset val="134"/>
      </rPr>
      <t>新吴区医疗卫生机构</t>
    </r>
  </si>
  <si>
    <r>
      <rPr>
        <sz val="11"/>
        <rFont val="宋体"/>
        <family val="3"/>
        <charset val="134"/>
      </rPr>
      <t>儿科医师</t>
    </r>
    <phoneticPr fontId="9" type="noConversion"/>
  </si>
  <si>
    <r>
      <rPr>
        <sz val="11"/>
        <rFont val="宋体"/>
        <family val="3"/>
        <charset val="134"/>
      </rPr>
      <t>进入体检</t>
    </r>
    <phoneticPr fontId="8" type="noConversion"/>
  </si>
  <si>
    <r>
      <rPr>
        <sz val="11"/>
        <rFont val="宋体"/>
        <family val="3"/>
        <charset val="134"/>
      </rPr>
      <t>儿科医师</t>
    </r>
  </si>
  <si>
    <r>
      <rPr>
        <sz val="11"/>
        <rFont val="宋体"/>
        <family val="3"/>
        <charset val="134"/>
      </rPr>
      <t>递补</t>
    </r>
    <phoneticPr fontId="8" type="noConversion"/>
  </si>
  <si>
    <r>
      <rPr>
        <sz val="11"/>
        <color theme="1"/>
        <rFont val="宋体"/>
        <family val="3"/>
        <charset val="134"/>
      </rPr>
      <t>心血管内科医师</t>
    </r>
  </si>
  <si>
    <r>
      <rPr>
        <sz val="11"/>
        <rFont val="宋体"/>
        <family val="3"/>
        <charset val="134"/>
      </rPr>
      <t>新吴区康复医院（旺庄街道社区卫生服务中心）</t>
    </r>
  </si>
  <si>
    <r>
      <rPr>
        <sz val="11"/>
        <rFont val="宋体"/>
        <family val="3"/>
        <charset val="134"/>
      </rPr>
      <t>针灸推拿中医师</t>
    </r>
  </si>
  <si>
    <r>
      <rPr>
        <sz val="11"/>
        <color theme="1"/>
        <rFont val="宋体"/>
        <family val="3"/>
        <charset val="134"/>
      </rPr>
      <t>耳鼻咽喉科医师</t>
    </r>
  </si>
  <si>
    <r>
      <rPr>
        <sz val="11"/>
        <rFont val="宋体"/>
        <family val="3"/>
        <charset val="134"/>
      </rPr>
      <t>新吴区硕放医院（硕放街道社区卫生服务中心）</t>
    </r>
  </si>
  <si>
    <r>
      <rPr>
        <sz val="11"/>
        <color theme="1"/>
        <rFont val="宋体"/>
        <family val="3"/>
        <charset val="134"/>
      </rPr>
      <t>放射科医师</t>
    </r>
  </si>
  <si>
    <r>
      <rPr>
        <sz val="11"/>
        <color theme="1"/>
        <rFont val="宋体"/>
        <family val="3"/>
        <charset val="134"/>
      </rPr>
      <t>精神科医师</t>
    </r>
  </si>
  <si>
    <r>
      <rPr>
        <sz val="11"/>
        <rFont val="宋体"/>
        <family val="3"/>
        <charset val="134"/>
      </rPr>
      <t>临床医师</t>
    </r>
  </si>
  <si>
    <r>
      <rPr>
        <sz val="11"/>
        <rFont val="宋体"/>
        <family val="3"/>
        <charset val="134"/>
      </rPr>
      <t>新吴区硕放医院（硕放街道社区卫生服务中心）</t>
    </r>
    <phoneticPr fontId="9" type="noConversion"/>
  </si>
  <si>
    <r>
      <rPr>
        <sz val="11"/>
        <rFont val="宋体"/>
        <family val="3"/>
        <charset val="134"/>
      </rPr>
      <t>临床医师</t>
    </r>
    <phoneticPr fontId="9" type="noConversion"/>
  </si>
  <si>
    <r>
      <rPr>
        <sz val="11"/>
        <rFont val="宋体"/>
        <family val="3"/>
        <charset val="134"/>
      </rPr>
      <t>妇产科医师</t>
    </r>
  </si>
  <si>
    <r>
      <rPr>
        <sz val="11"/>
        <rFont val="宋体"/>
        <family val="3"/>
        <charset val="134"/>
      </rPr>
      <t>检验师</t>
    </r>
  </si>
  <si>
    <r>
      <rPr>
        <sz val="11"/>
        <rFont val="宋体"/>
        <family val="3"/>
        <charset val="134"/>
      </rPr>
      <t>江溪街道社区卫生服务中心</t>
    </r>
  </si>
  <si>
    <r>
      <rPr>
        <sz val="11"/>
        <rFont val="宋体"/>
        <family val="3"/>
        <charset val="134"/>
      </rPr>
      <t>全科医师</t>
    </r>
  </si>
  <si>
    <r>
      <rPr>
        <sz val="11"/>
        <rFont val="宋体"/>
        <family val="3"/>
        <charset val="134"/>
      </rPr>
      <t>新吴区中医医院（江溪街道第二社区卫生服务中心）</t>
    </r>
  </si>
  <si>
    <r>
      <rPr>
        <sz val="11"/>
        <rFont val="宋体"/>
        <family val="3"/>
        <charset val="134"/>
      </rPr>
      <t>肾内科医师</t>
    </r>
  </si>
  <si>
    <r>
      <rPr>
        <sz val="11"/>
        <rFont val="宋体"/>
        <family val="3"/>
        <charset val="134"/>
      </rPr>
      <t>肿瘤科医师</t>
    </r>
  </si>
  <si>
    <r>
      <rPr>
        <sz val="11"/>
        <rFont val="宋体"/>
        <family val="3"/>
        <charset val="134"/>
      </rPr>
      <t>新吴区新安医院（新安街道社区卫生服务中心）</t>
    </r>
  </si>
  <si>
    <r>
      <rPr>
        <sz val="11"/>
        <color theme="1"/>
        <rFont val="宋体"/>
        <family val="3"/>
        <charset val="134"/>
      </rPr>
      <t>骨外科医师</t>
    </r>
  </si>
  <si>
    <r>
      <rPr>
        <sz val="11"/>
        <rFont val="宋体"/>
        <family val="3"/>
        <charset val="134"/>
      </rPr>
      <t>公卫医师</t>
    </r>
  </si>
  <si>
    <t>开考比例</t>
    <phoneticPr fontId="8" type="noConversion"/>
  </si>
  <si>
    <t>缺考</t>
    <phoneticPr fontId="8" type="noConversion"/>
  </si>
  <si>
    <t>1:3</t>
    <phoneticPr fontId="9" type="noConversion"/>
  </si>
  <si>
    <t>招聘人数</t>
    <phoneticPr fontId="8" type="noConversion"/>
  </si>
  <si>
    <t>1:3</t>
  </si>
  <si>
    <t>1:1</t>
    <phoneticPr fontId="8" type="noConversion"/>
  </si>
  <si>
    <t>2025年无锡高新区（新吴区）卫生健康系统公开招聘普通高校毕业生
笔试成绩、面试成绩、总成绩、入围体检人员名单（编内）</t>
    <phoneticPr fontId="8" type="noConversion"/>
  </si>
  <si>
    <t>104004024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</si>
</sst>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4" x14ac:knownFonts="1">
    <font>
      <sz val="12"/>
      <name val="宋体"/>
      <charset val="134"/>
    </font>
    <font>
      <sz val="16"/>
      <name val="方正小标宋_GBK"/>
      <family val="4"/>
      <charset val="134"/>
    </font>
    <font>
      <sz val="10"/>
      <name val="黑体"/>
      <family val="3"/>
      <charset val="134"/>
    </font>
    <font>
      <sz val="11"/>
      <name val="方正黑体_GBK"/>
      <family val="4"/>
      <charset val="134"/>
    </font>
    <font>
      <sz val="11"/>
      <color theme="1"/>
      <name val="Times New Roman"/>
      <family val="1"/>
    </font>
    <font>
      <sz val="10"/>
      <name val="Times New Roman"/>
      <family val="1"/>
    </font>
    <font>
      <sz val="11"/>
      <color theme="1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Times New Roman"/>
      <family val="1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7" fillId="0" borderId="0"/>
  </cellStyleXfs>
  <cellXfs count="23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49" fontId="13" fillId="0" borderId="3" xfId="0" applyNumberFormat="1" applyFont="1" applyBorder="1" applyAlignment="1">
      <alignment horizontal="center" vertical="center"/>
    </xf>
    <xf numFmtId="49" fontId="13" fillId="0" borderId="4" xfId="0" applyNumberFormat="1" applyFont="1" applyBorder="1" applyAlignment="1">
      <alignment horizontal="center" vertical="center"/>
    </xf>
    <xf numFmtId="49" fontId="13" fillId="0" borderId="5" xfId="0" applyNumberFormat="1" applyFont="1" applyBorder="1" applyAlignment="1">
      <alignment horizontal="center" vertical="center"/>
    </xf>
  </cellXfs>
  <cellStyles count="3">
    <cellStyle name="常规" xfId="0" builtinId="0"/>
    <cellStyle name="常规 3" xfId="2" xr:uid="{00000000-0005-0000-0000-000033000000}"/>
    <cellStyle name="常规 4" xfId="1" xr:uid="{00000000-0005-0000-0000-000031000000}"/>
  </cellStyles>
  <dxfs count="0"/>
  <tableStyles count="0" defaultTableStyle="TableStyleMedium2" defaultPivotStyle="PivotStyleLight16"/>
  <colors>
    <mruColors>
      <color rgb="FFFFE699"/>
      <color rgb="FF9BC2E6"/>
      <color rgb="FFDDEBF7"/>
      <color rgb="FFC6E0B4"/>
      <color rgb="FFBDD7EE"/>
      <color rgb="FFA9D08E"/>
      <color rgb="FFE2EFDA"/>
      <color rgb="FFFF0000"/>
      <color rgb="FFFFFF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8"/>
  <sheetViews>
    <sheetView tabSelected="1" topLeftCell="A13" zoomScaleNormal="100" workbookViewId="0">
      <selection activeCell="A58" sqref="A58:L62"/>
    </sheetView>
  </sheetViews>
  <sheetFormatPr defaultRowHeight="14.25" x14ac:dyDescent="0.15"/>
  <cols>
    <col min="2" max="2" width="10.25" bestFit="1" customWidth="1"/>
    <col min="3" max="3" width="25.625" customWidth="1"/>
    <col min="5" max="5" width="17" customWidth="1"/>
    <col min="11" max="11" width="10.875" style="2" customWidth="1"/>
  </cols>
  <sheetData>
    <row r="1" spans="1:12" ht="63" customHeight="1" x14ac:dyDescent="0.15">
      <c r="A1" s="14" t="s">
        <v>93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34.5" customHeight="1" x14ac:dyDescent="0.15">
      <c r="A2" s="3" t="s">
        <v>52</v>
      </c>
      <c r="B2" s="4" t="s">
        <v>53</v>
      </c>
      <c r="C2" s="1" t="s">
        <v>61</v>
      </c>
      <c r="D2" s="4" t="s">
        <v>54</v>
      </c>
      <c r="E2" s="4" t="s">
        <v>55</v>
      </c>
      <c r="F2" s="11" t="s">
        <v>90</v>
      </c>
      <c r="G2" s="11" t="s">
        <v>87</v>
      </c>
      <c r="H2" s="5" t="s">
        <v>56</v>
      </c>
      <c r="I2" s="5" t="s">
        <v>57</v>
      </c>
      <c r="J2" s="5" t="s">
        <v>58</v>
      </c>
      <c r="K2" s="4" t="s">
        <v>59</v>
      </c>
      <c r="L2" s="5" t="s">
        <v>60</v>
      </c>
    </row>
    <row r="3" spans="1:12" ht="30" customHeight="1" x14ac:dyDescent="0.15">
      <c r="A3" s="9">
        <v>1</v>
      </c>
      <c r="B3" s="9" t="s">
        <v>0</v>
      </c>
      <c r="C3" s="5" t="s">
        <v>62</v>
      </c>
      <c r="D3" s="5" t="s">
        <v>1</v>
      </c>
      <c r="E3" s="5" t="s">
        <v>63</v>
      </c>
      <c r="F3" s="15">
        <v>2</v>
      </c>
      <c r="G3" s="16" t="s">
        <v>89</v>
      </c>
      <c r="H3" s="9">
        <v>89</v>
      </c>
      <c r="I3" s="9">
        <v>78.459999999999994</v>
      </c>
      <c r="J3" s="6">
        <f>H3*0.4+I3*0.6</f>
        <v>82.675999999999988</v>
      </c>
      <c r="K3" s="4" t="s">
        <v>64</v>
      </c>
      <c r="L3" s="7"/>
    </row>
    <row r="4" spans="1:12" ht="30" customHeight="1" x14ac:dyDescent="0.15">
      <c r="A4" s="9">
        <v>2</v>
      </c>
      <c r="B4" s="9">
        <v>104001003</v>
      </c>
      <c r="C4" s="5" t="s">
        <v>62</v>
      </c>
      <c r="D4" s="5" t="s">
        <v>1</v>
      </c>
      <c r="E4" s="5" t="s">
        <v>65</v>
      </c>
      <c r="F4" s="15"/>
      <c r="G4" s="16"/>
      <c r="H4" s="9">
        <v>87</v>
      </c>
      <c r="I4" s="9">
        <v>79.5</v>
      </c>
      <c r="J4" s="6">
        <f>H4*0.4+I4*0.6</f>
        <v>82.5</v>
      </c>
      <c r="K4" s="4" t="s">
        <v>64</v>
      </c>
      <c r="L4" s="4" t="s">
        <v>66</v>
      </c>
    </row>
    <row r="5" spans="1:12" ht="30" customHeight="1" x14ac:dyDescent="0.15">
      <c r="A5" s="9">
        <v>3</v>
      </c>
      <c r="B5" s="9">
        <v>104001013</v>
      </c>
      <c r="C5" s="5" t="s">
        <v>62</v>
      </c>
      <c r="D5" s="5" t="s">
        <v>1</v>
      </c>
      <c r="E5" s="5" t="s">
        <v>65</v>
      </c>
      <c r="F5" s="15"/>
      <c r="G5" s="16"/>
      <c r="H5" s="9">
        <v>87</v>
      </c>
      <c r="I5" s="9">
        <v>74.38</v>
      </c>
      <c r="J5" s="6">
        <f>H5*0.4+I5*0.6</f>
        <v>79.427999999999997</v>
      </c>
      <c r="K5" s="4"/>
      <c r="L5" s="4" t="s">
        <v>66</v>
      </c>
    </row>
    <row r="6" spans="1:12" ht="30" customHeight="1" x14ac:dyDescent="0.15">
      <c r="A6" s="9">
        <v>4</v>
      </c>
      <c r="B6" s="9" t="s">
        <v>2</v>
      </c>
      <c r="C6" s="5" t="s">
        <v>62</v>
      </c>
      <c r="D6" s="5" t="s">
        <v>1</v>
      </c>
      <c r="E6" s="5" t="s">
        <v>65</v>
      </c>
      <c r="F6" s="15"/>
      <c r="G6" s="16"/>
      <c r="H6" s="9">
        <v>91</v>
      </c>
      <c r="I6" s="9" t="s">
        <v>3</v>
      </c>
      <c r="J6" s="9" t="s">
        <v>3</v>
      </c>
      <c r="K6" s="4"/>
      <c r="L6" s="4"/>
    </row>
    <row r="7" spans="1:12" ht="30" customHeight="1" x14ac:dyDescent="0.15">
      <c r="A7" s="9">
        <v>5</v>
      </c>
      <c r="B7" s="9" t="s">
        <v>4</v>
      </c>
      <c r="C7" s="5" t="s">
        <v>62</v>
      </c>
      <c r="D7" s="5" t="s">
        <v>1</v>
      </c>
      <c r="E7" s="5" t="s">
        <v>65</v>
      </c>
      <c r="F7" s="15"/>
      <c r="G7" s="16"/>
      <c r="H7" s="9">
        <v>88</v>
      </c>
      <c r="I7" s="9" t="s">
        <v>3</v>
      </c>
      <c r="J7" s="9" t="s">
        <v>3</v>
      </c>
      <c r="K7" s="4"/>
      <c r="L7" s="4"/>
    </row>
    <row r="8" spans="1:12" ht="30" customHeight="1" x14ac:dyDescent="0.15">
      <c r="A8" s="9">
        <v>6</v>
      </c>
      <c r="B8" s="9" t="s">
        <v>5</v>
      </c>
      <c r="C8" s="5" t="s">
        <v>62</v>
      </c>
      <c r="D8" s="5" t="s">
        <v>1</v>
      </c>
      <c r="E8" s="5" t="s">
        <v>65</v>
      </c>
      <c r="F8" s="15"/>
      <c r="G8" s="16"/>
      <c r="H8" s="9">
        <v>86</v>
      </c>
      <c r="I8" s="9" t="s">
        <v>3</v>
      </c>
      <c r="J8" s="9" t="s">
        <v>3</v>
      </c>
      <c r="K8" s="4"/>
      <c r="L8" s="4" t="s">
        <v>66</v>
      </c>
    </row>
    <row r="9" spans="1:12" ht="30" customHeight="1" x14ac:dyDescent="0.15">
      <c r="A9" s="9">
        <v>7</v>
      </c>
      <c r="B9" s="9">
        <v>110200010</v>
      </c>
      <c r="C9" s="5" t="s">
        <v>62</v>
      </c>
      <c r="D9" s="8" t="s">
        <v>39</v>
      </c>
      <c r="E9" s="8" t="s">
        <v>67</v>
      </c>
      <c r="F9" s="15">
        <v>2</v>
      </c>
      <c r="G9" s="16" t="s">
        <v>89</v>
      </c>
      <c r="H9" s="9" t="s">
        <v>3</v>
      </c>
      <c r="I9" s="9">
        <v>74.959999999999994</v>
      </c>
      <c r="J9" s="6">
        <v>74.959999999999994</v>
      </c>
      <c r="K9" s="4" t="s">
        <v>64</v>
      </c>
      <c r="L9" s="7"/>
    </row>
    <row r="10" spans="1:12" ht="30" customHeight="1" x14ac:dyDescent="0.15">
      <c r="A10" s="9">
        <v>8</v>
      </c>
      <c r="B10" s="9">
        <v>110200006</v>
      </c>
      <c r="C10" s="5" t="s">
        <v>62</v>
      </c>
      <c r="D10" s="8" t="s">
        <v>39</v>
      </c>
      <c r="E10" s="8" t="s">
        <v>67</v>
      </c>
      <c r="F10" s="15"/>
      <c r="G10" s="16"/>
      <c r="H10" s="9" t="s">
        <v>3</v>
      </c>
      <c r="I10" s="6">
        <v>72</v>
      </c>
      <c r="J10" s="6">
        <v>72</v>
      </c>
      <c r="K10" s="4" t="s">
        <v>64</v>
      </c>
      <c r="L10" s="7"/>
    </row>
    <row r="11" spans="1:12" ht="30" customHeight="1" x14ac:dyDescent="0.15">
      <c r="A11" s="9">
        <v>9</v>
      </c>
      <c r="B11" s="9">
        <v>110200005</v>
      </c>
      <c r="C11" s="5" t="s">
        <v>62</v>
      </c>
      <c r="D11" s="8" t="s">
        <v>39</v>
      </c>
      <c r="E11" s="8" t="s">
        <v>67</v>
      </c>
      <c r="F11" s="15"/>
      <c r="G11" s="16"/>
      <c r="H11" s="9" t="s">
        <v>3</v>
      </c>
      <c r="I11" s="9">
        <v>71.599999999999994</v>
      </c>
      <c r="J11" s="6">
        <v>71.599999999999994</v>
      </c>
      <c r="K11" s="4"/>
      <c r="L11" s="7"/>
    </row>
    <row r="12" spans="1:12" ht="30" customHeight="1" x14ac:dyDescent="0.15">
      <c r="A12" s="9">
        <v>10</v>
      </c>
      <c r="B12" s="9">
        <v>110200001</v>
      </c>
      <c r="C12" s="5" t="s">
        <v>62</v>
      </c>
      <c r="D12" s="8" t="s">
        <v>39</v>
      </c>
      <c r="E12" s="8" t="s">
        <v>67</v>
      </c>
      <c r="F12" s="15"/>
      <c r="G12" s="16"/>
      <c r="H12" s="9" t="s">
        <v>3</v>
      </c>
      <c r="I12" s="9">
        <v>71.400000000000006</v>
      </c>
      <c r="J12" s="6">
        <v>71.400000000000006</v>
      </c>
      <c r="K12" s="4"/>
      <c r="L12" s="7"/>
    </row>
    <row r="13" spans="1:12" ht="30" customHeight="1" x14ac:dyDescent="0.15">
      <c r="A13" s="9">
        <v>11</v>
      </c>
      <c r="B13" s="9">
        <v>110200002</v>
      </c>
      <c r="C13" s="5" t="s">
        <v>62</v>
      </c>
      <c r="D13" s="8" t="s">
        <v>39</v>
      </c>
      <c r="E13" s="8" t="s">
        <v>67</v>
      </c>
      <c r="F13" s="15"/>
      <c r="G13" s="16"/>
      <c r="H13" s="9"/>
      <c r="I13" s="10" t="s">
        <v>88</v>
      </c>
      <c r="J13" s="6"/>
      <c r="K13" s="4"/>
      <c r="L13" s="7"/>
    </row>
    <row r="14" spans="1:12" ht="30" customHeight="1" x14ac:dyDescent="0.15">
      <c r="A14" s="9">
        <v>12</v>
      </c>
      <c r="B14" s="9">
        <v>110200003</v>
      </c>
      <c r="C14" s="5" t="s">
        <v>62</v>
      </c>
      <c r="D14" s="8" t="s">
        <v>39</v>
      </c>
      <c r="E14" s="8" t="s">
        <v>67</v>
      </c>
      <c r="F14" s="15"/>
      <c r="G14" s="16"/>
      <c r="H14" s="9"/>
      <c r="I14" s="10" t="s">
        <v>88</v>
      </c>
      <c r="J14" s="6"/>
      <c r="K14" s="4"/>
      <c r="L14" s="7"/>
    </row>
    <row r="15" spans="1:12" ht="30" customHeight="1" x14ac:dyDescent="0.15">
      <c r="A15" s="9">
        <v>13</v>
      </c>
      <c r="B15" s="9">
        <v>110200004</v>
      </c>
      <c r="C15" s="5" t="s">
        <v>62</v>
      </c>
      <c r="D15" s="8" t="s">
        <v>39</v>
      </c>
      <c r="E15" s="8" t="s">
        <v>67</v>
      </c>
      <c r="F15" s="15"/>
      <c r="G15" s="16"/>
      <c r="H15" s="9"/>
      <c r="I15" s="10" t="s">
        <v>88</v>
      </c>
      <c r="J15" s="6"/>
      <c r="K15" s="4"/>
      <c r="L15" s="7"/>
    </row>
    <row r="16" spans="1:12" ht="30" customHeight="1" x14ac:dyDescent="0.15">
      <c r="A16" s="9">
        <v>14</v>
      </c>
      <c r="B16" s="9">
        <v>110200007</v>
      </c>
      <c r="C16" s="5" t="s">
        <v>62</v>
      </c>
      <c r="D16" s="8" t="s">
        <v>39</v>
      </c>
      <c r="E16" s="8" t="s">
        <v>67</v>
      </c>
      <c r="F16" s="15"/>
      <c r="G16" s="16"/>
      <c r="H16" s="9"/>
      <c r="I16" s="10" t="s">
        <v>88</v>
      </c>
      <c r="J16" s="6"/>
      <c r="K16" s="4"/>
      <c r="L16" s="7"/>
    </row>
    <row r="17" spans="1:12" ht="30" customHeight="1" x14ac:dyDescent="0.15">
      <c r="A17" s="9">
        <v>15</v>
      </c>
      <c r="B17" s="9">
        <v>110200008</v>
      </c>
      <c r="C17" s="5" t="s">
        <v>62</v>
      </c>
      <c r="D17" s="8" t="s">
        <v>39</v>
      </c>
      <c r="E17" s="8" t="s">
        <v>67</v>
      </c>
      <c r="F17" s="15"/>
      <c r="G17" s="16"/>
      <c r="H17" s="9"/>
      <c r="I17" s="10" t="s">
        <v>88</v>
      </c>
      <c r="J17" s="6"/>
      <c r="K17" s="4"/>
      <c r="L17" s="7"/>
    </row>
    <row r="18" spans="1:12" ht="30" customHeight="1" x14ac:dyDescent="0.15">
      <c r="A18" s="9">
        <v>16</v>
      </c>
      <c r="B18" s="9">
        <v>110200009</v>
      </c>
      <c r="C18" s="5" t="s">
        <v>62</v>
      </c>
      <c r="D18" s="8" t="s">
        <v>39</v>
      </c>
      <c r="E18" s="8" t="s">
        <v>67</v>
      </c>
      <c r="F18" s="15"/>
      <c r="G18" s="16"/>
      <c r="H18" s="9"/>
      <c r="I18" s="10" t="s">
        <v>88</v>
      </c>
      <c r="J18" s="6"/>
      <c r="K18" s="4"/>
      <c r="L18" s="7"/>
    </row>
    <row r="19" spans="1:12" ht="30" customHeight="1" x14ac:dyDescent="0.15">
      <c r="A19" s="9">
        <v>17</v>
      </c>
      <c r="B19" s="9" t="s">
        <v>22</v>
      </c>
      <c r="C19" s="5" t="s">
        <v>68</v>
      </c>
      <c r="D19" s="5" t="s">
        <v>23</v>
      </c>
      <c r="E19" s="5" t="s">
        <v>69</v>
      </c>
      <c r="F19" s="15">
        <v>1</v>
      </c>
      <c r="G19" s="16" t="s">
        <v>89</v>
      </c>
      <c r="H19" s="9">
        <v>94</v>
      </c>
      <c r="I19" s="9">
        <v>76.78</v>
      </c>
      <c r="J19" s="6">
        <f>H19*0.4+I19*0.6</f>
        <v>83.668000000000006</v>
      </c>
      <c r="K19" s="4" t="s">
        <v>64</v>
      </c>
      <c r="L19" s="7"/>
    </row>
    <row r="20" spans="1:12" ht="30" customHeight="1" x14ac:dyDescent="0.15">
      <c r="A20" s="9">
        <v>18</v>
      </c>
      <c r="B20" s="9" t="s">
        <v>24</v>
      </c>
      <c r="C20" s="5" t="s">
        <v>68</v>
      </c>
      <c r="D20" s="5" t="s">
        <v>23</v>
      </c>
      <c r="E20" s="5" t="s">
        <v>69</v>
      </c>
      <c r="F20" s="15"/>
      <c r="G20" s="16"/>
      <c r="H20" s="9">
        <v>92</v>
      </c>
      <c r="I20" s="9">
        <v>71.66</v>
      </c>
      <c r="J20" s="6">
        <f>H20*0.4+I20*0.6</f>
        <v>79.795999999999992</v>
      </c>
      <c r="K20" s="4"/>
      <c r="L20" s="7"/>
    </row>
    <row r="21" spans="1:12" ht="30" customHeight="1" x14ac:dyDescent="0.15">
      <c r="A21" s="9">
        <v>19</v>
      </c>
      <c r="B21" s="9" t="s">
        <v>25</v>
      </c>
      <c r="C21" s="5" t="s">
        <v>68</v>
      </c>
      <c r="D21" s="5" t="s">
        <v>23</v>
      </c>
      <c r="E21" s="5" t="s">
        <v>69</v>
      </c>
      <c r="F21" s="15"/>
      <c r="G21" s="16"/>
      <c r="H21" s="9">
        <v>90</v>
      </c>
      <c r="I21" s="9">
        <v>71.88</v>
      </c>
      <c r="J21" s="6">
        <f>H21*0.4+I21*0.6</f>
        <v>79.127999999999986</v>
      </c>
      <c r="K21" s="4"/>
      <c r="L21" s="7"/>
    </row>
    <row r="22" spans="1:12" ht="30" customHeight="1" x14ac:dyDescent="0.15">
      <c r="A22" s="9">
        <v>20</v>
      </c>
      <c r="B22" s="9">
        <v>110400005</v>
      </c>
      <c r="C22" s="5" t="s">
        <v>68</v>
      </c>
      <c r="D22" s="8" t="s">
        <v>38</v>
      </c>
      <c r="E22" s="8" t="s">
        <v>70</v>
      </c>
      <c r="F22" s="15">
        <v>1</v>
      </c>
      <c r="G22" s="16" t="s">
        <v>89</v>
      </c>
      <c r="H22" s="9" t="s">
        <v>3</v>
      </c>
      <c r="I22" s="9">
        <v>79.92</v>
      </c>
      <c r="J22" s="6">
        <v>79.92</v>
      </c>
      <c r="K22" s="4" t="s">
        <v>64</v>
      </c>
      <c r="L22" s="7"/>
    </row>
    <row r="23" spans="1:12" ht="30" customHeight="1" x14ac:dyDescent="0.15">
      <c r="A23" s="9">
        <v>21</v>
      </c>
      <c r="B23" s="9">
        <v>110400001</v>
      </c>
      <c r="C23" s="5" t="s">
        <v>68</v>
      </c>
      <c r="D23" s="8" t="s">
        <v>38</v>
      </c>
      <c r="E23" s="8" t="s">
        <v>70</v>
      </c>
      <c r="F23" s="15"/>
      <c r="G23" s="16"/>
      <c r="H23" s="9"/>
      <c r="I23" s="10" t="s">
        <v>88</v>
      </c>
      <c r="J23" s="6"/>
      <c r="K23" s="4"/>
      <c r="L23" s="7"/>
    </row>
    <row r="24" spans="1:12" ht="30" customHeight="1" x14ac:dyDescent="0.15">
      <c r="A24" s="9">
        <v>22</v>
      </c>
      <c r="B24" s="9">
        <v>110400002</v>
      </c>
      <c r="C24" s="5" t="s">
        <v>68</v>
      </c>
      <c r="D24" s="8" t="s">
        <v>38</v>
      </c>
      <c r="E24" s="8" t="s">
        <v>70</v>
      </c>
      <c r="F24" s="15"/>
      <c r="G24" s="16"/>
      <c r="H24" s="9"/>
      <c r="I24" s="10" t="s">
        <v>88</v>
      </c>
      <c r="J24" s="6"/>
      <c r="K24" s="4"/>
      <c r="L24" s="7"/>
    </row>
    <row r="25" spans="1:12" ht="30" customHeight="1" x14ac:dyDescent="0.15">
      <c r="A25" s="9">
        <v>23</v>
      </c>
      <c r="B25" s="9">
        <v>110400003</v>
      </c>
      <c r="C25" s="5" t="s">
        <v>68</v>
      </c>
      <c r="D25" s="8" t="s">
        <v>38</v>
      </c>
      <c r="E25" s="8" t="s">
        <v>70</v>
      </c>
      <c r="F25" s="15"/>
      <c r="G25" s="16"/>
      <c r="H25" s="9"/>
      <c r="I25" s="10" t="s">
        <v>88</v>
      </c>
      <c r="J25" s="6"/>
      <c r="K25" s="4"/>
      <c r="L25" s="7"/>
    </row>
    <row r="26" spans="1:12" ht="30" customHeight="1" x14ac:dyDescent="0.15">
      <c r="A26" s="9">
        <v>24</v>
      </c>
      <c r="B26" s="9">
        <v>110400004</v>
      </c>
      <c r="C26" s="5" t="s">
        <v>68</v>
      </c>
      <c r="D26" s="8" t="s">
        <v>38</v>
      </c>
      <c r="E26" s="8" t="s">
        <v>70</v>
      </c>
      <c r="F26" s="15"/>
      <c r="G26" s="16"/>
      <c r="H26" s="9"/>
      <c r="I26" s="10" t="s">
        <v>88</v>
      </c>
      <c r="J26" s="6"/>
      <c r="K26" s="4"/>
      <c r="L26" s="7"/>
    </row>
    <row r="27" spans="1:12" ht="30" customHeight="1" x14ac:dyDescent="0.15">
      <c r="A27" s="9">
        <v>25</v>
      </c>
      <c r="B27" s="9">
        <v>110600004</v>
      </c>
      <c r="C27" s="5" t="s">
        <v>71</v>
      </c>
      <c r="D27" s="8" t="s">
        <v>21</v>
      </c>
      <c r="E27" s="8" t="s">
        <v>72</v>
      </c>
      <c r="F27" s="15">
        <v>1</v>
      </c>
      <c r="G27" s="15" t="s">
        <v>91</v>
      </c>
      <c r="H27" s="9" t="s">
        <v>3</v>
      </c>
      <c r="I27" s="9">
        <v>74.38</v>
      </c>
      <c r="J27" s="9">
        <v>74.38</v>
      </c>
      <c r="K27" s="4" t="s">
        <v>64</v>
      </c>
      <c r="L27" s="7"/>
    </row>
    <row r="28" spans="1:12" ht="30" customHeight="1" x14ac:dyDescent="0.15">
      <c r="A28" s="9">
        <v>26</v>
      </c>
      <c r="B28" s="9">
        <v>110600001</v>
      </c>
      <c r="C28" s="5" t="s">
        <v>71</v>
      </c>
      <c r="D28" s="8" t="s">
        <v>21</v>
      </c>
      <c r="E28" s="8" t="s">
        <v>72</v>
      </c>
      <c r="F28" s="15"/>
      <c r="G28" s="15"/>
      <c r="H28" s="9"/>
      <c r="I28" s="10" t="s">
        <v>88</v>
      </c>
      <c r="J28" s="9"/>
      <c r="K28" s="4"/>
      <c r="L28" s="7"/>
    </row>
    <row r="29" spans="1:12" ht="30" customHeight="1" x14ac:dyDescent="0.15">
      <c r="A29" s="9">
        <v>27</v>
      </c>
      <c r="B29" s="9">
        <v>110600002</v>
      </c>
      <c r="C29" s="5" t="s">
        <v>71</v>
      </c>
      <c r="D29" s="8" t="s">
        <v>21</v>
      </c>
      <c r="E29" s="8" t="s">
        <v>72</v>
      </c>
      <c r="F29" s="15"/>
      <c r="G29" s="15"/>
      <c r="H29" s="9"/>
      <c r="I29" s="10" t="s">
        <v>88</v>
      </c>
      <c r="J29" s="9"/>
      <c r="K29" s="4"/>
      <c r="L29" s="7"/>
    </row>
    <row r="30" spans="1:12" ht="30" customHeight="1" x14ac:dyDescent="0.15">
      <c r="A30" s="9">
        <v>28</v>
      </c>
      <c r="B30" s="9">
        <v>110600003</v>
      </c>
      <c r="C30" s="5" t="s">
        <v>71</v>
      </c>
      <c r="D30" s="8" t="s">
        <v>21</v>
      </c>
      <c r="E30" s="8" t="s">
        <v>72</v>
      </c>
      <c r="F30" s="15"/>
      <c r="G30" s="15"/>
      <c r="H30" s="9"/>
      <c r="I30" s="10" t="s">
        <v>88</v>
      </c>
      <c r="J30" s="9"/>
      <c r="K30" s="4"/>
      <c r="L30" s="7"/>
    </row>
    <row r="31" spans="1:12" ht="30" customHeight="1" x14ac:dyDescent="0.15">
      <c r="A31" s="9">
        <v>29</v>
      </c>
      <c r="B31" s="9">
        <v>110700001</v>
      </c>
      <c r="C31" s="5" t="s">
        <v>71</v>
      </c>
      <c r="D31" s="8" t="s">
        <v>51</v>
      </c>
      <c r="E31" s="8" t="s">
        <v>73</v>
      </c>
      <c r="F31" s="9">
        <v>1</v>
      </c>
      <c r="G31" s="12" t="s">
        <v>92</v>
      </c>
      <c r="H31" s="9" t="s">
        <v>3</v>
      </c>
      <c r="I31" s="9">
        <v>72.28</v>
      </c>
      <c r="J31" s="9">
        <v>72.28</v>
      </c>
      <c r="K31" s="4" t="s">
        <v>64</v>
      </c>
      <c r="L31" s="7"/>
    </row>
    <row r="32" spans="1:12" ht="30" customHeight="1" x14ac:dyDescent="0.15">
      <c r="A32" s="9">
        <v>30</v>
      </c>
      <c r="B32" s="9" t="s">
        <v>40</v>
      </c>
      <c r="C32" s="5" t="s">
        <v>71</v>
      </c>
      <c r="D32" s="5" t="s">
        <v>41</v>
      </c>
      <c r="E32" s="5" t="s">
        <v>74</v>
      </c>
      <c r="F32" s="15">
        <v>2</v>
      </c>
      <c r="G32" s="15" t="s">
        <v>91</v>
      </c>
      <c r="H32" s="9">
        <v>70</v>
      </c>
      <c r="I32" s="9">
        <v>73.099999999999994</v>
      </c>
      <c r="J32" s="6">
        <f t="shared" ref="J32:J55" si="0">H32*0.4+I32*0.6</f>
        <v>71.859999999999985</v>
      </c>
      <c r="K32" s="4" t="s">
        <v>64</v>
      </c>
      <c r="L32" s="7"/>
    </row>
    <row r="33" spans="1:12" ht="30" customHeight="1" x14ac:dyDescent="0.15">
      <c r="A33" s="9">
        <v>31</v>
      </c>
      <c r="B33" s="9" t="s">
        <v>42</v>
      </c>
      <c r="C33" s="5" t="s">
        <v>71</v>
      </c>
      <c r="D33" s="5" t="s">
        <v>41</v>
      </c>
      <c r="E33" s="5" t="s">
        <v>74</v>
      </c>
      <c r="F33" s="15"/>
      <c r="G33" s="15"/>
      <c r="H33" s="9">
        <v>73</v>
      </c>
      <c r="I33" s="9">
        <v>69.36</v>
      </c>
      <c r="J33" s="6">
        <f t="shared" si="0"/>
        <v>70.816000000000003</v>
      </c>
      <c r="K33" s="4" t="s">
        <v>64</v>
      </c>
      <c r="L33" s="7"/>
    </row>
    <row r="34" spans="1:12" ht="30" customHeight="1" x14ac:dyDescent="0.15">
      <c r="A34" s="9">
        <v>32</v>
      </c>
      <c r="B34" s="9" t="s">
        <v>43</v>
      </c>
      <c r="C34" s="5" t="s">
        <v>71</v>
      </c>
      <c r="D34" s="5" t="s">
        <v>41</v>
      </c>
      <c r="E34" s="5" t="s">
        <v>74</v>
      </c>
      <c r="F34" s="15"/>
      <c r="G34" s="15"/>
      <c r="H34" s="9">
        <v>63</v>
      </c>
      <c r="I34" s="9">
        <v>71.98</v>
      </c>
      <c r="J34" s="6">
        <f t="shared" si="0"/>
        <v>68.388000000000005</v>
      </c>
      <c r="K34" s="4"/>
      <c r="L34" s="7"/>
    </row>
    <row r="35" spans="1:12" ht="30" customHeight="1" x14ac:dyDescent="0.15">
      <c r="A35" s="9">
        <v>33</v>
      </c>
      <c r="B35" s="9" t="s">
        <v>44</v>
      </c>
      <c r="C35" s="5" t="s">
        <v>71</v>
      </c>
      <c r="D35" s="5" t="s">
        <v>41</v>
      </c>
      <c r="E35" s="5" t="s">
        <v>74</v>
      </c>
      <c r="F35" s="15"/>
      <c r="G35" s="15"/>
      <c r="H35" s="9">
        <v>63</v>
      </c>
      <c r="I35" s="9">
        <v>70.8</v>
      </c>
      <c r="J35" s="6">
        <f t="shared" si="0"/>
        <v>67.680000000000007</v>
      </c>
      <c r="K35" s="4"/>
      <c r="L35" s="7"/>
    </row>
    <row r="36" spans="1:12" ht="30" customHeight="1" x14ac:dyDescent="0.15">
      <c r="A36" s="9">
        <v>34</v>
      </c>
      <c r="B36" s="9" t="s">
        <v>45</v>
      </c>
      <c r="C36" s="5" t="s">
        <v>71</v>
      </c>
      <c r="D36" s="5" t="s">
        <v>41</v>
      </c>
      <c r="E36" s="5" t="s">
        <v>74</v>
      </c>
      <c r="F36" s="15"/>
      <c r="G36" s="15"/>
      <c r="H36" s="9">
        <v>65</v>
      </c>
      <c r="I36" s="9">
        <v>69.02</v>
      </c>
      <c r="J36" s="6">
        <f t="shared" si="0"/>
        <v>67.412000000000006</v>
      </c>
      <c r="K36" s="4"/>
      <c r="L36" s="7"/>
    </row>
    <row r="37" spans="1:12" ht="30" customHeight="1" x14ac:dyDescent="0.15">
      <c r="A37" s="9">
        <v>35</v>
      </c>
      <c r="B37" s="9">
        <v>101001005</v>
      </c>
      <c r="C37" s="5" t="s">
        <v>71</v>
      </c>
      <c r="D37" s="5" t="s">
        <v>41</v>
      </c>
      <c r="E37" s="5" t="s">
        <v>74</v>
      </c>
      <c r="F37" s="15"/>
      <c r="G37" s="15"/>
      <c r="H37" s="9">
        <v>61</v>
      </c>
      <c r="I37" s="9">
        <v>70.239999999999995</v>
      </c>
      <c r="J37" s="6">
        <f t="shared" si="0"/>
        <v>66.543999999999997</v>
      </c>
      <c r="K37" s="4"/>
      <c r="L37" s="4" t="s">
        <v>66</v>
      </c>
    </row>
    <row r="38" spans="1:12" ht="30" customHeight="1" x14ac:dyDescent="0.15">
      <c r="A38" s="9">
        <v>36</v>
      </c>
      <c r="B38" s="9">
        <v>101001001</v>
      </c>
      <c r="C38" s="5" t="s">
        <v>75</v>
      </c>
      <c r="D38" s="5" t="s">
        <v>46</v>
      </c>
      <c r="E38" s="5" t="s">
        <v>76</v>
      </c>
      <c r="F38" s="15"/>
      <c r="G38" s="15"/>
      <c r="H38" s="9">
        <v>61</v>
      </c>
      <c r="I38" s="9">
        <v>65.319999999999993</v>
      </c>
      <c r="J38" s="6">
        <f t="shared" si="0"/>
        <v>63.591999999999999</v>
      </c>
      <c r="K38" s="4"/>
      <c r="L38" s="4" t="s">
        <v>66</v>
      </c>
    </row>
    <row r="39" spans="1:12" ht="30" customHeight="1" x14ac:dyDescent="0.15">
      <c r="A39" s="9">
        <v>37</v>
      </c>
      <c r="B39" s="9" t="s">
        <v>6</v>
      </c>
      <c r="C39" s="5" t="s">
        <v>71</v>
      </c>
      <c r="D39" s="5" t="s">
        <v>7</v>
      </c>
      <c r="E39" s="5" t="s">
        <v>77</v>
      </c>
      <c r="F39" s="15">
        <v>1</v>
      </c>
      <c r="G39" s="16" t="s">
        <v>89</v>
      </c>
      <c r="H39" s="9">
        <v>91</v>
      </c>
      <c r="I39" s="9">
        <v>78.94</v>
      </c>
      <c r="J39" s="6">
        <f t="shared" si="0"/>
        <v>83.763999999999996</v>
      </c>
      <c r="K39" s="4" t="s">
        <v>64</v>
      </c>
      <c r="L39" s="7"/>
    </row>
    <row r="40" spans="1:12" ht="30" customHeight="1" x14ac:dyDescent="0.15">
      <c r="A40" s="9">
        <v>38</v>
      </c>
      <c r="B40" s="9" t="s">
        <v>8</v>
      </c>
      <c r="C40" s="5" t="s">
        <v>71</v>
      </c>
      <c r="D40" s="5" t="s">
        <v>7</v>
      </c>
      <c r="E40" s="5" t="s">
        <v>77</v>
      </c>
      <c r="F40" s="15"/>
      <c r="G40" s="16"/>
      <c r="H40" s="9">
        <v>83</v>
      </c>
      <c r="I40" s="9">
        <v>81.36</v>
      </c>
      <c r="J40" s="6">
        <f t="shared" si="0"/>
        <v>82.015999999999991</v>
      </c>
      <c r="K40" s="4"/>
      <c r="L40" s="7"/>
    </row>
    <row r="41" spans="1:12" ht="30" customHeight="1" x14ac:dyDescent="0.15">
      <c r="A41" s="9">
        <v>39</v>
      </c>
      <c r="B41" s="9" t="s">
        <v>9</v>
      </c>
      <c r="C41" s="5" t="s">
        <v>71</v>
      </c>
      <c r="D41" s="5" t="s">
        <v>7</v>
      </c>
      <c r="E41" s="5" t="s">
        <v>77</v>
      </c>
      <c r="F41" s="15"/>
      <c r="G41" s="16"/>
      <c r="H41" s="9">
        <v>83</v>
      </c>
      <c r="I41" s="9">
        <v>76.84</v>
      </c>
      <c r="J41" s="6">
        <f t="shared" si="0"/>
        <v>79.304000000000002</v>
      </c>
      <c r="K41" s="4"/>
      <c r="L41" s="7"/>
    </row>
    <row r="42" spans="1:12" ht="30" customHeight="1" x14ac:dyDescent="0.15">
      <c r="A42" s="9">
        <v>40</v>
      </c>
      <c r="B42" s="9" t="s">
        <v>10</v>
      </c>
      <c r="C42" s="5" t="s">
        <v>71</v>
      </c>
      <c r="D42" s="5" t="s">
        <v>11</v>
      </c>
      <c r="E42" s="5" t="s">
        <v>78</v>
      </c>
      <c r="F42" s="15">
        <v>1</v>
      </c>
      <c r="G42" s="16" t="s">
        <v>89</v>
      </c>
      <c r="H42" s="9">
        <v>92</v>
      </c>
      <c r="I42" s="9">
        <v>75.819999999999993</v>
      </c>
      <c r="J42" s="6">
        <f t="shared" si="0"/>
        <v>82.292000000000002</v>
      </c>
      <c r="K42" s="4" t="s">
        <v>64</v>
      </c>
      <c r="L42" s="7"/>
    </row>
    <row r="43" spans="1:12" ht="30" customHeight="1" x14ac:dyDescent="0.15">
      <c r="A43" s="9">
        <v>41</v>
      </c>
      <c r="B43" s="9" t="s">
        <v>12</v>
      </c>
      <c r="C43" s="5" t="s">
        <v>71</v>
      </c>
      <c r="D43" s="5" t="s">
        <v>11</v>
      </c>
      <c r="E43" s="5" t="s">
        <v>78</v>
      </c>
      <c r="F43" s="15"/>
      <c r="G43" s="16"/>
      <c r="H43" s="9">
        <v>92</v>
      </c>
      <c r="I43" s="9">
        <v>74.56</v>
      </c>
      <c r="J43" s="6">
        <f t="shared" si="0"/>
        <v>81.536000000000001</v>
      </c>
      <c r="K43" s="4"/>
      <c r="L43" s="7"/>
    </row>
    <row r="44" spans="1:12" ht="30" customHeight="1" x14ac:dyDescent="0.15">
      <c r="A44" s="9">
        <v>42</v>
      </c>
      <c r="B44" s="9" t="s">
        <v>13</v>
      </c>
      <c r="C44" s="5" t="s">
        <v>71</v>
      </c>
      <c r="D44" s="5" t="s">
        <v>11</v>
      </c>
      <c r="E44" s="5" t="s">
        <v>78</v>
      </c>
      <c r="F44" s="15"/>
      <c r="G44" s="16"/>
      <c r="H44" s="9">
        <v>96</v>
      </c>
      <c r="I44" s="9">
        <v>67.5</v>
      </c>
      <c r="J44" s="6">
        <f t="shared" si="0"/>
        <v>78.900000000000006</v>
      </c>
      <c r="K44" s="4"/>
      <c r="L44" s="7"/>
    </row>
    <row r="45" spans="1:12" ht="30" customHeight="1" x14ac:dyDescent="0.15">
      <c r="A45" s="9">
        <v>43</v>
      </c>
      <c r="B45" s="9" t="s">
        <v>14</v>
      </c>
      <c r="C45" s="5" t="s">
        <v>71</v>
      </c>
      <c r="D45" s="5" t="s">
        <v>11</v>
      </c>
      <c r="E45" s="5" t="s">
        <v>78</v>
      </c>
      <c r="F45" s="15"/>
      <c r="G45" s="16"/>
      <c r="H45" s="9">
        <v>92</v>
      </c>
      <c r="I45" s="9">
        <v>68.58</v>
      </c>
      <c r="J45" s="6">
        <f t="shared" si="0"/>
        <v>77.948000000000008</v>
      </c>
      <c r="K45" s="4"/>
      <c r="L45" s="7"/>
    </row>
    <row r="46" spans="1:12" ht="30" customHeight="1" x14ac:dyDescent="0.15">
      <c r="A46" s="9">
        <v>44</v>
      </c>
      <c r="B46" s="9" t="s">
        <v>47</v>
      </c>
      <c r="C46" s="5" t="s">
        <v>79</v>
      </c>
      <c r="D46" s="5" t="s">
        <v>48</v>
      </c>
      <c r="E46" s="5" t="s">
        <v>80</v>
      </c>
      <c r="F46" s="15">
        <v>1</v>
      </c>
      <c r="G46" s="16" t="s">
        <v>89</v>
      </c>
      <c r="H46" s="9">
        <v>69</v>
      </c>
      <c r="I46" s="9">
        <v>72.62</v>
      </c>
      <c r="J46" s="6">
        <f t="shared" si="0"/>
        <v>71.171999999999997</v>
      </c>
      <c r="K46" s="4" t="s">
        <v>64</v>
      </c>
      <c r="L46" s="7"/>
    </row>
    <row r="47" spans="1:12" ht="30" customHeight="1" x14ac:dyDescent="0.15">
      <c r="A47" s="9">
        <v>45</v>
      </c>
      <c r="B47" s="9" t="s">
        <v>49</v>
      </c>
      <c r="C47" s="5" t="s">
        <v>79</v>
      </c>
      <c r="D47" s="5" t="s">
        <v>48</v>
      </c>
      <c r="E47" s="5" t="s">
        <v>80</v>
      </c>
      <c r="F47" s="15"/>
      <c r="G47" s="16"/>
      <c r="H47" s="9">
        <v>62</v>
      </c>
      <c r="I47" s="9">
        <v>75.2</v>
      </c>
      <c r="J47" s="6">
        <f t="shared" si="0"/>
        <v>69.92</v>
      </c>
      <c r="K47" s="4"/>
      <c r="L47" s="4" t="s">
        <v>66</v>
      </c>
    </row>
    <row r="48" spans="1:12" ht="30" customHeight="1" x14ac:dyDescent="0.15">
      <c r="A48" s="9">
        <v>46</v>
      </c>
      <c r="B48" s="9" t="s">
        <v>50</v>
      </c>
      <c r="C48" s="5" t="s">
        <v>79</v>
      </c>
      <c r="D48" s="5" t="s">
        <v>48</v>
      </c>
      <c r="E48" s="5" t="s">
        <v>80</v>
      </c>
      <c r="F48" s="15"/>
      <c r="G48" s="16"/>
      <c r="H48" s="9">
        <v>68</v>
      </c>
      <c r="I48" s="9">
        <v>66.599999999999994</v>
      </c>
      <c r="J48" s="6">
        <f t="shared" si="0"/>
        <v>67.16</v>
      </c>
      <c r="K48" s="4"/>
      <c r="L48" s="7"/>
    </row>
    <row r="49" spans="1:12" ht="30" customHeight="1" x14ac:dyDescent="0.15">
      <c r="A49" s="9">
        <v>47</v>
      </c>
      <c r="B49" s="9" t="s">
        <v>26</v>
      </c>
      <c r="C49" s="5" t="s">
        <v>81</v>
      </c>
      <c r="D49" s="5" t="s">
        <v>27</v>
      </c>
      <c r="E49" s="5" t="s">
        <v>82</v>
      </c>
      <c r="F49" s="15">
        <v>1</v>
      </c>
      <c r="G49" s="16" t="s">
        <v>89</v>
      </c>
      <c r="H49" s="9">
        <v>92</v>
      </c>
      <c r="I49" s="9">
        <v>76.16</v>
      </c>
      <c r="J49" s="6">
        <f t="shared" si="0"/>
        <v>82.496000000000009</v>
      </c>
      <c r="K49" s="4" t="s">
        <v>64</v>
      </c>
      <c r="L49" s="7"/>
    </row>
    <row r="50" spans="1:12" ht="30" customHeight="1" x14ac:dyDescent="0.15">
      <c r="A50" s="9">
        <v>48</v>
      </c>
      <c r="B50" s="9" t="s">
        <v>28</v>
      </c>
      <c r="C50" s="5" t="s">
        <v>81</v>
      </c>
      <c r="D50" s="5" t="s">
        <v>27</v>
      </c>
      <c r="E50" s="5" t="s">
        <v>82</v>
      </c>
      <c r="F50" s="15"/>
      <c r="G50" s="16"/>
      <c r="H50" s="9">
        <v>92</v>
      </c>
      <c r="I50" s="9">
        <v>68.88</v>
      </c>
      <c r="J50" s="6">
        <f t="shared" si="0"/>
        <v>78.128</v>
      </c>
      <c r="K50" s="4"/>
      <c r="L50" s="7"/>
    </row>
    <row r="51" spans="1:12" ht="30" customHeight="1" x14ac:dyDescent="0.15">
      <c r="A51" s="9">
        <v>49</v>
      </c>
      <c r="B51" s="9" t="s">
        <v>29</v>
      </c>
      <c r="C51" s="5" t="s">
        <v>81</v>
      </c>
      <c r="D51" s="5" t="s">
        <v>27</v>
      </c>
      <c r="E51" s="5" t="s">
        <v>82</v>
      </c>
      <c r="F51" s="15"/>
      <c r="G51" s="16"/>
      <c r="H51" s="9">
        <v>92</v>
      </c>
      <c r="I51" s="9">
        <v>63.76</v>
      </c>
      <c r="J51" s="6">
        <f t="shared" si="0"/>
        <v>75.056000000000012</v>
      </c>
      <c r="K51" s="4"/>
      <c r="L51" s="7"/>
    </row>
    <row r="52" spans="1:12" ht="30" customHeight="1" x14ac:dyDescent="0.15">
      <c r="A52" s="9">
        <v>50</v>
      </c>
      <c r="B52" s="9" t="s">
        <v>30</v>
      </c>
      <c r="C52" s="5" t="s">
        <v>81</v>
      </c>
      <c r="D52" s="5" t="s">
        <v>31</v>
      </c>
      <c r="E52" s="5" t="s">
        <v>83</v>
      </c>
      <c r="F52" s="15">
        <v>1</v>
      </c>
      <c r="G52" s="16" t="s">
        <v>89</v>
      </c>
      <c r="H52" s="9">
        <v>92</v>
      </c>
      <c r="I52" s="9">
        <v>80.36</v>
      </c>
      <c r="J52" s="6">
        <f t="shared" si="0"/>
        <v>85.016000000000005</v>
      </c>
      <c r="K52" s="4" t="s">
        <v>64</v>
      </c>
      <c r="L52" s="7"/>
    </row>
    <row r="53" spans="1:12" ht="30" customHeight="1" x14ac:dyDescent="0.15">
      <c r="A53" s="9">
        <v>51</v>
      </c>
      <c r="B53" s="9" t="s">
        <v>32</v>
      </c>
      <c r="C53" s="5" t="s">
        <v>81</v>
      </c>
      <c r="D53" s="5" t="s">
        <v>31</v>
      </c>
      <c r="E53" s="5" t="s">
        <v>83</v>
      </c>
      <c r="F53" s="15"/>
      <c r="G53" s="16"/>
      <c r="H53" s="9">
        <v>91</v>
      </c>
      <c r="I53" s="9">
        <v>76.760000000000005</v>
      </c>
      <c r="J53" s="6">
        <f t="shared" si="0"/>
        <v>82.456000000000003</v>
      </c>
      <c r="K53" s="4"/>
      <c r="L53" s="7"/>
    </row>
    <row r="54" spans="1:12" ht="30" customHeight="1" x14ac:dyDescent="0.15">
      <c r="A54" s="9">
        <v>52</v>
      </c>
      <c r="B54" s="9" t="s">
        <v>33</v>
      </c>
      <c r="C54" s="5" t="s">
        <v>81</v>
      </c>
      <c r="D54" s="5" t="s">
        <v>31</v>
      </c>
      <c r="E54" s="5" t="s">
        <v>83</v>
      </c>
      <c r="F54" s="15"/>
      <c r="G54" s="16"/>
      <c r="H54" s="9">
        <v>91</v>
      </c>
      <c r="I54" s="9">
        <v>74.58</v>
      </c>
      <c r="J54" s="6">
        <f t="shared" si="0"/>
        <v>81.147999999999996</v>
      </c>
      <c r="K54" s="4"/>
      <c r="L54" s="7"/>
    </row>
    <row r="55" spans="1:12" ht="30" customHeight="1" x14ac:dyDescent="0.15">
      <c r="A55" s="9">
        <v>53</v>
      </c>
      <c r="B55" s="9" t="s">
        <v>34</v>
      </c>
      <c r="C55" s="5" t="s">
        <v>81</v>
      </c>
      <c r="D55" s="5" t="s">
        <v>31</v>
      </c>
      <c r="E55" s="5" t="s">
        <v>83</v>
      </c>
      <c r="F55" s="15"/>
      <c r="G55" s="16"/>
      <c r="H55" s="9">
        <v>91</v>
      </c>
      <c r="I55" s="9">
        <v>73.36</v>
      </c>
      <c r="J55" s="6">
        <f t="shared" si="0"/>
        <v>80.415999999999997</v>
      </c>
      <c r="K55" s="4"/>
      <c r="L55" s="7"/>
    </row>
    <row r="56" spans="1:12" ht="30" customHeight="1" x14ac:dyDescent="0.15">
      <c r="A56" s="9">
        <v>54</v>
      </c>
      <c r="B56" s="9" t="s">
        <v>35</v>
      </c>
      <c r="C56" s="5" t="s">
        <v>81</v>
      </c>
      <c r="D56" s="5" t="s">
        <v>31</v>
      </c>
      <c r="E56" s="5" t="s">
        <v>83</v>
      </c>
      <c r="F56" s="15"/>
      <c r="G56" s="16"/>
      <c r="H56" s="9">
        <v>92</v>
      </c>
      <c r="I56" s="9" t="s">
        <v>3</v>
      </c>
      <c r="J56" s="9" t="s">
        <v>3</v>
      </c>
      <c r="K56" s="4"/>
      <c r="L56" s="7"/>
    </row>
    <row r="57" spans="1:12" ht="30" customHeight="1" x14ac:dyDescent="0.15">
      <c r="A57" s="9">
        <v>55</v>
      </c>
      <c r="B57" s="9" t="s">
        <v>36</v>
      </c>
      <c r="C57" s="5" t="s">
        <v>81</v>
      </c>
      <c r="D57" s="5" t="s">
        <v>31</v>
      </c>
      <c r="E57" s="5" t="s">
        <v>83</v>
      </c>
      <c r="F57" s="15"/>
      <c r="G57" s="16"/>
      <c r="H57" s="9">
        <v>91</v>
      </c>
      <c r="I57" s="9" t="s">
        <v>3</v>
      </c>
      <c r="J57" s="9" t="s">
        <v>3</v>
      </c>
      <c r="K57" s="4"/>
      <c r="L57" s="7"/>
    </row>
    <row r="58" spans="1:12" ht="30" customHeight="1" x14ac:dyDescent="0.15">
      <c r="A58" s="9">
        <v>56</v>
      </c>
      <c r="B58" s="9">
        <v>111600001</v>
      </c>
      <c r="C58" s="5" t="s">
        <v>84</v>
      </c>
      <c r="D58" s="8" t="s">
        <v>37</v>
      </c>
      <c r="E58" s="8" t="s">
        <v>85</v>
      </c>
      <c r="F58" s="15">
        <v>1</v>
      </c>
      <c r="G58" s="16" t="s">
        <v>89</v>
      </c>
      <c r="H58" s="9" t="s">
        <v>3</v>
      </c>
      <c r="I58" s="9">
        <v>75.48</v>
      </c>
      <c r="J58" s="6">
        <v>75.48</v>
      </c>
      <c r="K58" s="4" t="s">
        <v>64</v>
      </c>
      <c r="L58" s="7"/>
    </row>
    <row r="59" spans="1:12" ht="30" customHeight="1" x14ac:dyDescent="0.15">
      <c r="A59" s="9">
        <v>57</v>
      </c>
      <c r="B59" s="9">
        <v>111600005</v>
      </c>
      <c r="C59" s="5" t="s">
        <v>84</v>
      </c>
      <c r="D59" s="8" t="s">
        <v>37</v>
      </c>
      <c r="E59" s="8" t="s">
        <v>85</v>
      </c>
      <c r="F59" s="15"/>
      <c r="G59" s="16"/>
      <c r="H59" s="9" t="s">
        <v>3</v>
      </c>
      <c r="I59" s="9">
        <v>75.06</v>
      </c>
      <c r="J59" s="6">
        <v>75.06</v>
      </c>
      <c r="K59" s="4"/>
      <c r="L59" s="7"/>
    </row>
    <row r="60" spans="1:12" ht="30" customHeight="1" x14ac:dyDescent="0.15">
      <c r="A60" s="9">
        <v>58</v>
      </c>
      <c r="B60" s="9">
        <v>111600004</v>
      </c>
      <c r="C60" s="5" t="s">
        <v>84</v>
      </c>
      <c r="D60" s="8" t="s">
        <v>37</v>
      </c>
      <c r="E60" s="8" t="s">
        <v>85</v>
      </c>
      <c r="F60" s="15"/>
      <c r="G60" s="16"/>
      <c r="H60" s="9" t="s">
        <v>3</v>
      </c>
      <c r="I60" s="9">
        <v>69.260000000000005</v>
      </c>
      <c r="J60" s="6">
        <v>69.260000000000005</v>
      </c>
      <c r="K60" s="4"/>
      <c r="L60" s="7"/>
    </row>
    <row r="61" spans="1:12" ht="30" customHeight="1" x14ac:dyDescent="0.15">
      <c r="A61" s="9">
        <v>59</v>
      </c>
      <c r="B61" s="9">
        <v>111600002</v>
      </c>
      <c r="C61" s="5" t="s">
        <v>84</v>
      </c>
      <c r="D61" s="8" t="s">
        <v>37</v>
      </c>
      <c r="E61" s="8" t="s">
        <v>85</v>
      </c>
      <c r="F61" s="15"/>
      <c r="G61" s="16"/>
      <c r="H61" s="9"/>
      <c r="I61" s="10" t="s">
        <v>88</v>
      </c>
      <c r="J61" s="6"/>
      <c r="K61" s="4"/>
      <c r="L61" s="7"/>
    </row>
    <row r="62" spans="1:12" ht="30" customHeight="1" x14ac:dyDescent="0.15">
      <c r="A62" s="9">
        <v>60</v>
      </c>
      <c r="B62" s="9">
        <v>111600003</v>
      </c>
      <c r="C62" s="5" t="s">
        <v>84</v>
      </c>
      <c r="D62" s="8" t="s">
        <v>37</v>
      </c>
      <c r="E62" s="8" t="s">
        <v>85</v>
      </c>
      <c r="F62" s="15"/>
      <c r="G62" s="16"/>
      <c r="H62" s="9"/>
      <c r="I62" s="10" t="s">
        <v>88</v>
      </c>
      <c r="J62" s="6"/>
      <c r="K62" s="4"/>
      <c r="L62" s="7"/>
    </row>
    <row r="63" spans="1:12" ht="30" customHeight="1" x14ac:dyDescent="0.15">
      <c r="A63" s="13">
        <v>61</v>
      </c>
      <c r="B63" s="13" t="s">
        <v>94</v>
      </c>
      <c r="C63" s="5" t="s">
        <v>84</v>
      </c>
      <c r="D63" s="5" t="s">
        <v>15</v>
      </c>
      <c r="E63" s="5" t="s">
        <v>86</v>
      </c>
      <c r="F63" s="17">
        <v>1</v>
      </c>
      <c r="G63" s="20" t="s">
        <v>89</v>
      </c>
      <c r="H63" s="13">
        <v>88</v>
      </c>
      <c r="I63" s="13">
        <v>81.2</v>
      </c>
      <c r="J63" s="13">
        <f>H63*0.4+I63*0.6</f>
        <v>83.92</v>
      </c>
      <c r="K63" s="4" t="s">
        <v>64</v>
      </c>
      <c r="L63" s="7"/>
    </row>
    <row r="64" spans="1:12" ht="30" customHeight="1" x14ac:dyDescent="0.15">
      <c r="A64" s="13">
        <v>62</v>
      </c>
      <c r="B64" s="9" t="s">
        <v>16</v>
      </c>
      <c r="C64" s="5" t="s">
        <v>84</v>
      </c>
      <c r="D64" s="5" t="s">
        <v>15</v>
      </c>
      <c r="E64" s="5" t="s">
        <v>86</v>
      </c>
      <c r="F64" s="18"/>
      <c r="G64" s="21"/>
      <c r="H64" s="9">
        <v>86</v>
      </c>
      <c r="I64" s="9">
        <v>82.26</v>
      </c>
      <c r="J64" s="6">
        <f t="shared" ref="J64:J68" si="1">H64*0.4+I64*0.6</f>
        <v>83.756</v>
      </c>
      <c r="K64" s="4"/>
      <c r="L64" s="7"/>
    </row>
    <row r="65" spans="1:12" ht="30" customHeight="1" x14ac:dyDescent="0.15">
      <c r="A65" s="13">
        <v>63</v>
      </c>
      <c r="B65" s="9" t="s">
        <v>17</v>
      </c>
      <c r="C65" s="5" t="s">
        <v>84</v>
      </c>
      <c r="D65" s="5" t="s">
        <v>15</v>
      </c>
      <c r="E65" s="5" t="s">
        <v>86</v>
      </c>
      <c r="F65" s="18"/>
      <c r="G65" s="21"/>
      <c r="H65" s="9">
        <v>87</v>
      </c>
      <c r="I65" s="9">
        <v>81.3</v>
      </c>
      <c r="J65" s="6">
        <f t="shared" si="1"/>
        <v>83.58</v>
      </c>
      <c r="K65" s="4"/>
      <c r="L65" s="7"/>
    </row>
    <row r="66" spans="1:12" ht="30" customHeight="1" x14ac:dyDescent="0.15">
      <c r="A66" s="13">
        <v>64</v>
      </c>
      <c r="B66" s="9" t="s">
        <v>18</v>
      </c>
      <c r="C66" s="5" t="s">
        <v>84</v>
      </c>
      <c r="D66" s="5" t="s">
        <v>15</v>
      </c>
      <c r="E66" s="5" t="s">
        <v>86</v>
      </c>
      <c r="F66" s="18"/>
      <c r="G66" s="21"/>
      <c r="H66" s="9">
        <v>86</v>
      </c>
      <c r="I66" s="9">
        <v>78.92</v>
      </c>
      <c r="J66" s="6">
        <f t="shared" si="1"/>
        <v>81.751999999999995</v>
      </c>
      <c r="K66" s="4"/>
      <c r="L66" s="7"/>
    </row>
    <row r="67" spans="1:12" ht="30" customHeight="1" x14ac:dyDescent="0.15">
      <c r="A67" s="13">
        <v>65</v>
      </c>
      <c r="B67" s="9" t="s">
        <v>19</v>
      </c>
      <c r="C67" s="5" t="s">
        <v>84</v>
      </c>
      <c r="D67" s="5" t="s">
        <v>15</v>
      </c>
      <c r="E67" s="5" t="s">
        <v>86</v>
      </c>
      <c r="F67" s="18"/>
      <c r="G67" s="21"/>
      <c r="H67" s="9">
        <v>86</v>
      </c>
      <c r="I67" s="9">
        <v>75.12</v>
      </c>
      <c r="J67" s="6">
        <f t="shared" si="1"/>
        <v>79.472000000000008</v>
      </c>
      <c r="K67" s="4"/>
      <c r="L67" s="7"/>
    </row>
    <row r="68" spans="1:12" ht="30" customHeight="1" x14ac:dyDescent="0.15">
      <c r="A68" s="13">
        <v>66</v>
      </c>
      <c r="B68" s="9" t="s">
        <v>20</v>
      </c>
      <c r="C68" s="5" t="s">
        <v>84</v>
      </c>
      <c r="D68" s="5" t="s">
        <v>15</v>
      </c>
      <c r="E68" s="5" t="s">
        <v>86</v>
      </c>
      <c r="F68" s="19"/>
      <c r="G68" s="22"/>
      <c r="H68" s="9">
        <v>86</v>
      </c>
      <c r="I68" s="9">
        <v>74.680000000000007</v>
      </c>
      <c r="J68" s="6">
        <f t="shared" si="1"/>
        <v>79.207999999999998</v>
      </c>
      <c r="K68" s="4"/>
      <c r="L68" s="7"/>
    </row>
  </sheetData>
  <mergeCells count="27">
    <mergeCell ref="G42:G45"/>
    <mergeCell ref="F46:F48"/>
    <mergeCell ref="F49:F51"/>
    <mergeCell ref="F52:F57"/>
    <mergeCell ref="F58:F62"/>
    <mergeCell ref="G46:G48"/>
    <mergeCell ref="G49:G51"/>
    <mergeCell ref="G52:G57"/>
    <mergeCell ref="G58:G62"/>
    <mergeCell ref="F63:F68"/>
    <mergeCell ref="G63:G68"/>
    <mergeCell ref="A1:L1"/>
    <mergeCell ref="F3:F8"/>
    <mergeCell ref="F39:F41"/>
    <mergeCell ref="F42:F45"/>
    <mergeCell ref="F19:F21"/>
    <mergeCell ref="G3:G8"/>
    <mergeCell ref="F9:F18"/>
    <mergeCell ref="G9:G18"/>
    <mergeCell ref="G19:G21"/>
    <mergeCell ref="F22:F26"/>
    <mergeCell ref="G22:G26"/>
    <mergeCell ref="F27:F30"/>
    <mergeCell ref="F32:F38"/>
    <mergeCell ref="G27:G30"/>
    <mergeCell ref="G32:G38"/>
    <mergeCell ref="G39:G41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编内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ling jiang</cp:lastModifiedBy>
  <dcterms:created xsi:type="dcterms:W3CDTF">2016-12-04T16:54:00Z</dcterms:created>
  <dcterms:modified xsi:type="dcterms:W3CDTF">2025-05-27T01:15:50Z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D01431127EC1C52C94B745660FAAC1C5</vt:lpwstr>
  </property>
</Properties>
</file>